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<sst xmlns="http://schemas.openxmlformats.org/spreadsheetml/2006/main" count="289" uniqueCount="232">
  <si>
    <t>听课时间</t>
  </si>
  <si>
    <t>节次</t>
  </si>
  <si>
    <t>授课教师姓名</t>
  </si>
  <si>
    <t>课程名称</t>
  </si>
  <si>
    <t>所在教室</t>
  </si>
  <si>
    <t>学生所在学院</t>
  </si>
  <si>
    <t>班级</t>
  </si>
  <si>
    <t>应到
人数</t>
  </si>
  <si>
    <t>实到
人数</t>
  </si>
  <si>
    <t>请假人数</t>
    <phoneticPr fontId="3" type="noConversion"/>
  </si>
  <si>
    <t>旷课
人数</t>
    <phoneticPr fontId="3" type="noConversion"/>
  </si>
  <si>
    <t>到课率</t>
    <phoneticPr fontId="3" type="noConversion"/>
  </si>
  <si>
    <t>课堂情况说明</t>
  </si>
  <si>
    <t>郝凤丽</t>
    <phoneticPr fontId="6" type="noConversion"/>
  </si>
  <si>
    <t>市场调查与设计</t>
    <phoneticPr fontId="6" type="noConversion"/>
  </si>
  <si>
    <t>M104</t>
  </si>
  <si>
    <t>美术学院</t>
    <phoneticPr fontId="3" type="noConversion"/>
  </si>
  <si>
    <t>广告18</t>
    <phoneticPr fontId="6" type="noConversion"/>
  </si>
  <si>
    <t>聂辉</t>
    <phoneticPr fontId="6" type="noConversion"/>
  </si>
  <si>
    <t>基础心理学</t>
    <phoneticPr fontId="6" type="noConversion"/>
  </si>
  <si>
    <t>YF1205</t>
    <phoneticPr fontId="6" type="noConversion"/>
  </si>
  <si>
    <t>外语学院</t>
    <phoneticPr fontId="6" type="noConversion"/>
  </si>
  <si>
    <t>英语18</t>
    <phoneticPr fontId="6" type="noConversion"/>
  </si>
  <si>
    <t>全连姬</t>
    <phoneticPr fontId="6" type="noConversion"/>
  </si>
  <si>
    <t>韩语</t>
    <phoneticPr fontId="6" type="noConversion"/>
  </si>
  <si>
    <t>M306</t>
  </si>
  <si>
    <t>视传韩18</t>
    <phoneticPr fontId="6" type="noConversion"/>
  </si>
  <si>
    <t>程辉</t>
    <phoneticPr fontId="6" type="noConversion"/>
  </si>
  <si>
    <t>数据库原理与应用</t>
    <phoneticPr fontId="6" type="noConversion"/>
  </si>
  <si>
    <t>YF3407</t>
    <phoneticPr fontId="6" type="noConversion"/>
  </si>
  <si>
    <t>信息学院</t>
    <phoneticPr fontId="3" type="noConversion"/>
  </si>
  <si>
    <t>计科17</t>
    <phoneticPr fontId="6" type="noConversion"/>
  </si>
  <si>
    <t>崔明霞</t>
  </si>
  <si>
    <t>插花艺术</t>
  </si>
  <si>
    <t>YF3201</t>
  </si>
  <si>
    <t>土木学院</t>
    <phoneticPr fontId="3" type="noConversion"/>
  </si>
  <si>
    <t>园林对口17</t>
    <phoneticPr fontId="3" type="noConversion"/>
  </si>
  <si>
    <t>课堂氛围沉闷，4名学生睡觉</t>
    <phoneticPr fontId="3" type="noConversion"/>
  </si>
  <si>
    <t xml:space="preserve"> </t>
    <phoneticPr fontId="6" type="noConversion"/>
  </si>
  <si>
    <t>丁敬龙</t>
    <phoneticPr fontId="6" type="noConversion"/>
  </si>
  <si>
    <t>排球</t>
    <phoneticPr fontId="6" type="noConversion"/>
  </si>
  <si>
    <t>体育馆2楼</t>
    <phoneticPr fontId="6" type="noConversion"/>
  </si>
  <si>
    <t>体育学院</t>
    <phoneticPr fontId="6" type="noConversion"/>
  </si>
  <si>
    <t>体教171</t>
    <phoneticPr fontId="6" type="noConversion"/>
  </si>
  <si>
    <t>体育馆3楼</t>
    <phoneticPr fontId="6" type="noConversion"/>
  </si>
  <si>
    <t>体育学院</t>
    <phoneticPr fontId="3" type="noConversion"/>
  </si>
  <si>
    <t>宫伟伟</t>
  </si>
  <si>
    <t>秘书学原理与务实</t>
  </si>
  <si>
    <t>文学院</t>
    <phoneticPr fontId="3" type="noConversion"/>
  </si>
  <si>
    <t>汉语172</t>
  </si>
  <si>
    <t>顾成军</t>
  </si>
  <si>
    <t>水文学与水文地质学</t>
  </si>
  <si>
    <t>给排水17</t>
    <phoneticPr fontId="3" type="noConversion"/>
  </si>
  <si>
    <t>何自胜</t>
    <phoneticPr fontId="6" type="noConversion"/>
  </si>
  <si>
    <t>大学语文</t>
    <phoneticPr fontId="6" type="noConversion"/>
  </si>
  <si>
    <t>YF1408</t>
    <phoneticPr fontId="6" type="noConversion"/>
  </si>
  <si>
    <t>英语17</t>
    <phoneticPr fontId="6" type="noConversion"/>
  </si>
  <si>
    <t>大部分学生听课认真，4名学生玩手机，1名学生在打瞌睡</t>
    <phoneticPr fontId="6" type="noConversion"/>
  </si>
  <si>
    <t>李海洋</t>
    <phoneticPr fontId="6" type="noConversion"/>
  </si>
  <si>
    <t>篮球</t>
    <phoneticPr fontId="6" type="noConversion"/>
  </si>
  <si>
    <t>北校篮球场</t>
  </si>
  <si>
    <t>视传17</t>
    <phoneticPr fontId="6" type="noConversion"/>
  </si>
  <si>
    <t>2名学生迟到2分钟</t>
    <phoneticPr fontId="3" type="noConversion"/>
  </si>
  <si>
    <t>罗一斌</t>
    <phoneticPr fontId="6" type="noConversion"/>
  </si>
  <si>
    <t>创业管理</t>
    <phoneticPr fontId="6" type="noConversion"/>
  </si>
  <si>
    <t>YF4208J</t>
    <phoneticPr fontId="6" type="noConversion"/>
  </si>
  <si>
    <t>经管学院</t>
    <phoneticPr fontId="6" type="noConversion"/>
  </si>
  <si>
    <t>工管172</t>
    <phoneticPr fontId="6" type="noConversion"/>
  </si>
  <si>
    <t>大部分学生认真听课，课堂气氛比较低</t>
    <phoneticPr fontId="6" type="noConversion"/>
  </si>
  <si>
    <t>张健</t>
    <phoneticPr fontId="6" type="noConversion"/>
  </si>
  <si>
    <t>武术</t>
    <phoneticPr fontId="6" type="noConversion"/>
  </si>
  <si>
    <t>体教172</t>
    <phoneticPr fontId="6" type="noConversion"/>
  </si>
  <si>
    <t>朱双杰</t>
  </si>
  <si>
    <t>食品加工远离</t>
  </si>
  <si>
    <t>YF4303</t>
  </si>
  <si>
    <t>食品学院</t>
    <phoneticPr fontId="3" type="noConversion"/>
  </si>
  <si>
    <t>食科17</t>
  </si>
  <si>
    <t>班守猛</t>
    <phoneticPr fontId="6" type="noConversion"/>
  </si>
  <si>
    <t>日用漆器设计与制作</t>
    <phoneticPr fontId="6" type="noConversion"/>
  </si>
  <si>
    <t>漆艺工作室</t>
  </si>
  <si>
    <t>美术16</t>
    <phoneticPr fontId="6" type="noConversion"/>
  </si>
  <si>
    <t>柴新义</t>
    <phoneticPr fontId="6" type="noConversion"/>
  </si>
  <si>
    <t>实践教学小学期</t>
    <phoneticPr fontId="6" type="noConversion"/>
  </si>
  <si>
    <t>生工楼415</t>
    <phoneticPr fontId="6" type="noConversion"/>
  </si>
  <si>
    <t>食品学院</t>
    <phoneticPr fontId="6" type="noConversion"/>
  </si>
  <si>
    <t>生科16</t>
    <phoneticPr fontId="6" type="noConversion"/>
  </si>
  <si>
    <t>统计心理学</t>
    <phoneticPr fontId="6" type="noConversion"/>
  </si>
  <si>
    <t>教科院</t>
    <phoneticPr fontId="3" type="noConversion"/>
  </si>
  <si>
    <t>小教16</t>
    <phoneticPr fontId="6" type="noConversion"/>
  </si>
  <si>
    <t>孙星</t>
    <phoneticPr fontId="6" type="noConversion"/>
  </si>
  <si>
    <t>特种经济植物栽培技术</t>
    <phoneticPr fontId="6" type="noConversion"/>
  </si>
  <si>
    <t>YF4305</t>
    <phoneticPr fontId="6" type="noConversion"/>
  </si>
  <si>
    <t>殷培峰</t>
    <phoneticPr fontId="6" type="noConversion"/>
  </si>
  <si>
    <t>专业实验</t>
    <phoneticPr fontId="6" type="noConversion"/>
  </si>
  <si>
    <t>生工楼407</t>
    <phoneticPr fontId="6" type="noConversion"/>
  </si>
  <si>
    <t>张微微</t>
    <phoneticPr fontId="6" type="noConversion"/>
  </si>
  <si>
    <t>李旻</t>
  </si>
  <si>
    <t>中国近代史纲要</t>
  </si>
  <si>
    <t>YF2201</t>
  </si>
  <si>
    <t>经管学院</t>
    <phoneticPr fontId="3" type="noConversion"/>
  </si>
  <si>
    <t>财管182</t>
  </si>
  <si>
    <t>2名学生玩手机</t>
    <phoneticPr fontId="3" type="noConversion"/>
  </si>
  <si>
    <t>高尚</t>
  </si>
  <si>
    <t>媒介生态学</t>
  </si>
  <si>
    <t>新闻18</t>
  </si>
  <si>
    <t>互动较少，2名学生睡觉，3名学生玩手机</t>
    <phoneticPr fontId="3" type="noConversion"/>
  </si>
  <si>
    <t>盛璐</t>
  </si>
  <si>
    <t>植物学</t>
  </si>
  <si>
    <t>西阶203</t>
  </si>
  <si>
    <t>园林18</t>
  </si>
  <si>
    <t>各小组作业汇报，大多数学生低头，课堂效果不佳，2名学生玩手机</t>
    <phoneticPr fontId="3" type="noConversion"/>
  </si>
  <si>
    <t>昌杨</t>
    <phoneticPr fontId="6" type="noConversion"/>
  </si>
  <si>
    <t>艺术英语</t>
    <phoneticPr fontId="6" type="noConversion"/>
  </si>
  <si>
    <t>M105</t>
  </si>
  <si>
    <t>视传17、广告17、工设17</t>
    <phoneticPr fontId="6" type="noConversion"/>
  </si>
  <si>
    <t>有少量同学玩手机</t>
    <phoneticPr fontId="3" type="noConversion"/>
  </si>
  <si>
    <t>冯春梅</t>
  </si>
  <si>
    <t>人力资源管理</t>
  </si>
  <si>
    <t>YF3303</t>
  </si>
  <si>
    <t>财管161</t>
  </si>
  <si>
    <t>李养兵</t>
    <phoneticPr fontId="6" type="noConversion"/>
  </si>
  <si>
    <t>自然地理</t>
    <phoneticPr fontId="6" type="noConversion"/>
  </si>
  <si>
    <t>YF4402</t>
    <phoneticPr fontId="6" type="noConversion"/>
  </si>
  <si>
    <t>地信学院</t>
    <phoneticPr fontId="6" type="noConversion"/>
  </si>
  <si>
    <t>地信181</t>
    <phoneticPr fontId="6" type="noConversion"/>
  </si>
  <si>
    <t>有学生睡觉</t>
    <phoneticPr fontId="6" type="noConversion"/>
  </si>
  <si>
    <t>朱盼盼</t>
  </si>
  <si>
    <t>微观经济学</t>
  </si>
  <si>
    <t>YF3203</t>
  </si>
  <si>
    <t>金融学院</t>
    <phoneticPr fontId="3" type="noConversion"/>
  </si>
  <si>
    <t>金融181</t>
  </si>
  <si>
    <t>师生互动少，5名学生睡觉</t>
    <phoneticPr fontId="3" type="noConversion"/>
  </si>
  <si>
    <t>姚志英</t>
    <phoneticPr fontId="6" type="noConversion"/>
  </si>
  <si>
    <t>商务英语选读</t>
    <phoneticPr fontId="6" type="noConversion"/>
  </si>
  <si>
    <t>商务181</t>
    <phoneticPr fontId="6" type="noConversion"/>
  </si>
  <si>
    <t>张家莉</t>
  </si>
  <si>
    <t>形势与政策</t>
  </si>
  <si>
    <t>YF2206</t>
  </si>
  <si>
    <t>4名学生迟到，其他教学情况正常</t>
    <phoneticPr fontId="3" type="noConversion"/>
  </si>
  <si>
    <t>李晓春</t>
    <phoneticPr fontId="3" type="noConversion"/>
  </si>
  <si>
    <t>YF3204</t>
  </si>
  <si>
    <t>软件181、182  空间18</t>
  </si>
  <si>
    <t>刘兴宇</t>
    <phoneticPr fontId="6" type="noConversion"/>
  </si>
  <si>
    <t>国际投资</t>
    <phoneticPr fontId="6" type="noConversion"/>
  </si>
  <si>
    <r>
      <t>YF</t>
    </r>
    <r>
      <rPr>
        <sz val="11"/>
        <color indexed="8"/>
        <rFont val="宋体"/>
        <family val="3"/>
        <charset val="134"/>
        <scheme val="minor"/>
      </rPr>
      <t>4208J</t>
    </r>
    <phoneticPr fontId="6" type="noConversion"/>
  </si>
  <si>
    <r>
      <t>国贸1</t>
    </r>
    <r>
      <rPr>
        <sz val="11"/>
        <color indexed="8"/>
        <rFont val="宋体"/>
        <family val="3"/>
        <charset val="134"/>
        <scheme val="minor"/>
      </rPr>
      <t>61、162</t>
    </r>
    <phoneticPr fontId="6" type="noConversion"/>
  </si>
  <si>
    <t>窦立亚</t>
    <phoneticPr fontId="6" type="noConversion"/>
  </si>
  <si>
    <t>产品造型设计二</t>
    <phoneticPr fontId="6" type="noConversion"/>
  </si>
  <si>
    <t>Z517</t>
  </si>
  <si>
    <t>产设172</t>
    <phoneticPr fontId="6" type="noConversion"/>
  </si>
  <si>
    <t>陈晓曦</t>
  </si>
  <si>
    <t>金融181、182</t>
  </si>
  <si>
    <t>2名学生迟到</t>
    <phoneticPr fontId="3" type="noConversion"/>
  </si>
  <si>
    <t>王素侠</t>
  </si>
  <si>
    <t>公共关系学</t>
  </si>
  <si>
    <t>YF2302</t>
  </si>
  <si>
    <t>工管172</t>
  </si>
  <si>
    <t>课堂学习氛围较好，11名学生迟到</t>
    <phoneticPr fontId="3" type="noConversion"/>
  </si>
  <si>
    <t>龚洁松</t>
    <phoneticPr fontId="6" type="noConversion"/>
  </si>
  <si>
    <t>统计学</t>
    <phoneticPr fontId="6" type="noConversion"/>
  </si>
  <si>
    <t>YF4108J</t>
    <phoneticPr fontId="6" type="noConversion"/>
  </si>
  <si>
    <t>审计172</t>
    <phoneticPr fontId="6" type="noConversion"/>
  </si>
  <si>
    <t>1名学生睡觉，2名学生玩手机</t>
    <phoneticPr fontId="6" type="noConversion"/>
  </si>
  <si>
    <t>郑益兵</t>
  </si>
  <si>
    <t>教师学导论</t>
  </si>
  <si>
    <t>汉语17</t>
  </si>
  <si>
    <t>微生物学</t>
    <phoneticPr fontId="6" type="noConversion"/>
  </si>
  <si>
    <t>YF4304</t>
    <phoneticPr fontId="6" type="noConversion"/>
  </si>
  <si>
    <t>生科17</t>
    <phoneticPr fontId="6" type="noConversion"/>
  </si>
  <si>
    <t>2名学生玩手机</t>
    <phoneticPr fontId="6" type="noConversion"/>
  </si>
  <si>
    <t>刘洋</t>
    <phoneticPr fontId="3" type="noConversion"/>
  </si>
  <si>
    <t>高数C（二）</t>
  </si>
  <si>
    <t>YF3301</t>
  </si>
  <si>
    <t>审计181、182</t>
    <phoneticPr fontId="3" type="noConversion"/>
  </si>
  <si>
    <t>师生互动较好</t>
    <phoneticPr fontId="3" type="noConversion"/>
  </si>
  <si>
    <t>年雪</t>
  </si>
  <si>
    <t>手机媒体研究</t>
  </si>
  <si>
    <t>新闻16</t>
  </si>
  <si>
    <t>课堂秩序稍差，有学生讲话，4名学生玩手机</t>
    <phoneticPr fontId="3" type="noConversion"/>
  </si>
  <si>
    <t>罗伟</t>
  </si>
  <si>
    <t>教师综合技能实训</t>
  </si>
  <si>
    <t>汉语16</t>
  </si>
  <si>
    <t>2名学生玩手机，听课氛围一般。</t>
    <phoneticPr fontId="3" type="noConversion"/>
  </si>
  <si>
    <t>刘洋</t>
    <phoneticPr fontId="6" type="noConversion"/>
  </si>
  <si>
    <t>高等数学C(二）</t>
    <phoneticPr fontId="6" type="noConversion"/>
  </si>
  <si>
    <t>YF3301</t>
    <phoneticPr fontId="6" type="noConversion"/>
  </si>
  <si>
    <t>审计181、182</t>
    <phoneticPr fontId="6" type="noConversion"/>
  </si>
  <si>
    <t>学生听课情况良好</t>
    <phoneticPr fontId="6" type="noConversion"/>
  </si>
  <si>
    <t>吴文杰</t>
  </si>
  <si>
    <t>比较文学</t>
  </si>
  <si>
    <t>汉语162</t>
  </si>
  <si>
    <t>董建民</t>
  </si>
  <si>
    <t>YF2204</t>
  </si>
  <si>
    <t>财管173、174</t>
  </si>
  <si>
    <t>郑益兵</t>
    <phoneticPr fontId="6" type="noConversion"/>
  </si>
  <si>
    <t>秘书学理论与实务</t>
    <phoneticPr fontId="6" type="noConversion"/>
  </si>
  <si>
    <t>文学院</t>
    <phoneticPr fontId="6" type="noConversion"/>
  </si>
  <si>
    <r>
      <t>新闻1</t>
    </r>
    <r>
      <rPr>
        <sz val="11"/>
        <color indexed="8"/>
        <rFont val="宋体"/>
        <family val="3"/>
        <charset val="134"/>
        <scheme val="minor"/>
      </rPr>
      <t>7</t>
    </r>
    <phoneticPr fontId="6" type="noConversion"/>
  </si>
  <si>
    <t>汪娇</t>
    <phoneticPr fontId="6" type="noConversion"/>
  </si>
  <si>
    <t>成本与管理会计</t>
    <phoneticPr fontId="6" type="noConversion"/>
  </si>
  <si>
    <t>YF3304</t>
    <phoneticPr fontId="6" type="noConversion"/>
  </si>
  <si>
    <t>3名学生迟到</t>
    <phoneticPr fontId="6" type="noConversion"/>
  </si>
  <si>
    <t>罗虎</t>
  </si>
  <si>
    <t>智慧居家创新应用</t>
  </si>
  <si>
    <t>物联网16</t>
    <phoneticPr fontId="3" type="noConversion"/>
  </si>
  <si>
    <t>课堂学习氛围不浓，大部分学生低头、未听课，3名学生玩手机</t>
    <phoneticPr fontId="3" type="noConversion"/>
  </si>
  <si>
    <t>倪秀海</t>
    <phoneticPr fontId="6" type="noConversion"/>
  </si>
  <si>
    <t>学校体育学</t>
    <phoneticPr fontId="6" type="noConversion"/>
  </si>
  <si>
    <r>
      <t>体教1</t>
    </r>
    <r>
      <rPr>
        <sz val="11"/>
        <color indexed="8"/>
        <rFont val="宋体"/>
        <family val="3"/>
        <charset val="134"/>
        <scheme val="minor"/>
      </rPr>
      <t>72</t>
    </r>
    <phoneticPr fontId="6" type="noConversion"/>
  </si>
  <si>
    <t>课堂气氛活跃，大部分学生认真听课，4名学生玩手机</t>
    <phoneticPr fontId="6" type="noConversion"/>
  </si>
  <si>
    <t>袁玲</t>
    <phoneticPr fontId="6" type="noConversion"/>
  </si>
  <si>
    <t>审计学</t>
    <phoneticPr fontId="6" type="noConversion"/>
  </si>
  <si>
    <r>
      <t>YF2</t>
    </r>
    <r>
      <rPr>
        <sz val="11"/>
        <color indexed="8"/>
        <rFont val="宋体"/>
        <family val="3"/>
        <charset val="134"/>
        <scheme val="minor"/>
      </rPr>
      <t>307</t>
    </r>
    <phoneticPr fontId="6" type="noConversion"/>
  </si>
  <si>
    <r>
      <t>财管1</t>
    </r>
    <r>
      <rPr>
        <sz val="11"/>
        <color indexed="8"/>
        <rFont val="宋体"/>
        <family val="3"/>
        <charset val="134"/>
        <scheme val="minor"/>
      </rPr>
      <t>62</t>
    </r>
    <phoneticPr fontId="6" type="noConversion"/>
  </si>
  <si>
    <t>赵静</t>
    <phoneticPr fontId="6" type="noConversion"/>
  </si>
  <si>
    <t>国际金融</t>
    <phoneticPr fontId="6" type="noConversion"/>
  </si>
  <si>
    <r>
      <t>YF</t>
    </r>
    <r>
      <rPr>
        <sz val="11"/>
        <color indexed="8"/>
        <rFont val="宋体"/>
        <family val="3"/>
        <charset val="134"/>
        <scheme val="minor"/>
      </rPr>
      <t>3303</t>
    </r>
    <phoneticPr fontId="6" type="noConversion"/>
  </si>
  <si>
    <r>
      <t>国贸1</t>
    </r>
    <r>
      <rPr>
        <sz val="11"/>
        <color indexed="8"/>
        <rFont val="宋体"/>
        <family val="3"/>
        <charset val="134"/>
        <scheme val="minor"/>
      </rPr>
      <t>61</t>
    </r>
    <phoneticPr fontId="6" type="noConversion"/>
  </si>
  <si>
    <t>王咪咪</t>
    <phoneticPr fontId="6" type="noConversion"/>
  </si>
  <si>
    <r>
      <t>Y</t>
    </r>
    <r>
      <rPr>
        <sz val="11"/>
        <color indexed="8"/>
        <rFont val="宋体"/>
        <family val="3"/>
        <charset val="134"/>
        <scheme val="minor"/>
      </rPr>
      <t>F2104</t>
    </r>
    <phoneticPr fontId="6" type="noConversion"/>
  </si>
  <si>
    <r>
      <t>财管1</t>
    </r>
    <r>
      <rPr>
        <sz val="11"/>
        <color indexed="8"/>
        <rFont val="宋体"/>
        <family val="3"/>
        <charset val="134"/>
        <scheme val="minor"/>
      </rPr>
      <t>73</t>
    </r>
    <phoneticPr fontId="6" type="noConversion"/>
  </si>
  <si>
    <t>学生听课状况良好，4名学生请假</t>
    <phoneticPr fontId="6" type="noConversion"/>
  </si>
  <si>
    <t>蔡忠弟</t>
    <phoneticPr fontId="6" type="noConversion"/>
  </si>
  <si>
    <t>材料表现</t>
    <phoneticPr fontId="6" type="noConversion"/>
  </si>
  <si>
    <t>M103</t>
  </si>
  <si>
    <t>视觉传达18</t>
    <phoneticPr fontId="6" type="noConversion"/>
  </si>
  <si>
    <t>陈思曼</t>
    <phoneticPr fontId="6" type="noConversion"/>
  </si>
  <si>
    <t>幼儿科学教育与活动</t>
    <phoneticPr fontId="6" type="noConversion"/>
  </si>
  <si>
    <t>Z316</t>
  </si>
  <si>
    <t>学专18</t>
    <phoneticPr fontId="6" type="noConversion"/>
  </si>
  <si>
    <r>
      <t xml:space="preserve"> 统计时间：2019年7月1</t>
    </r>
    <r>
      <rPr>
        <sz val="11"/>
        <color theme="1"/>
        <rFont val="仿宋"/>
        <family val="3"/>
        <charset val="134"/>
      </rPr>
      <t>日</t>
    </r>
    <phoneticPr fontId="6" type="noConversion"/>
  </si>
  <si>
    <t>滁州学院教学督导组随堂听课情况统计表（2019年6月）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</si>
</sst>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9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E8" sqref="E8"/>
    </sheetView>
  </sheetViews>
  <sheetFormatPr defaultColWidth="25.25" defaultRowHeight="13.5"/>
  <cols>
    <col min="1" max="1" width="9.125" customWidth="1"/>
    <col min="2" max="2" width="4.625" customWidth="1"/>
    <col min="3" max="3" width="7.125" customWidth="1"/>
    <col min="4" max="4" width="17.5" customWidth="1"/>
    <col min="5" max="5" width="9.375" customWidth="1"/>
    <col min="6" max="6" width="8.625" customWidth="1"/>
    <col min="7" max="7" width="13.625" style="18" customWidth="1"/>
    <col min="8" max="8" width="5.25" customWidth="1"/>
    <col min="9" max="10" width="6" customWidth="1"/>
    <col min="11" max="11" width="6.25" customWidth="1"/>
    <col min="12" max="12" width="9.625" style="19" customWidth="1"/>
    <col min="13" max="13" width="28.5" customWidth="1"/>
  </cols>
  <sheetData>
    <row r="1" spans="1:14" ht="25.5">
      <c r="A1" s="20" t="s">
        <v>231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28.5" customHeight="1">
      <c r="A2" s="21" t="s">
        <v>230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s="11" customFormat="1" ht="30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4" t="s">
        <v>12</v>
      </c>
    </row>
    <row r="4" spans="1:14" s="11" customFormat="1" ht="30" customHeight="1">
      <c r="A4" s="5">
        <v>43637</v>
      </c>
      <c r="B4" s="6">
        <v>6</v>
      </c>
      <c r="C4" s="7" t="s">
        <v>13</v>
      </c>
      <c r="D4" s="6" t="s">
        <v>14</v>
      </c>
      <c r="E4" s="8" t="s">
        <v>15</v>
      </c>
      <c r="F4" s="7" t="s">
        <v>16</v>
      </c>
      <c r="G4" s="6" t="s">
        <v>17</v>
      </c>
      <c r="H4" s="6">
        <v>23</v>
      </c>
      <c r="I4" s="6">
        <v>23</v>
      </c>
      <c r="J4" s="6">
        <v>0</v>
      </c>
      <c r="K4" s="8">
        <v>0</v>
      </c>
      <c r="L4" s="9">
        <f>I4/H4</f>
        <v>1</v>
      </c>
      <c r="M4" s="10"/>
    </row>
    <row r="5" spans="1:14" s="11" customFormat="1" ht="30" customHeight="1">
      <c r="A5" s="5">
        <v>43626</v>
      </c>
      <c r="B5" s="6">
        <v>7</v>
      </c>
      <c r="C5" s="7" t="s">
        <v>18</v>
      </c>
      <c r="D5" s="6" t="s">
        <v>19</v>
      </c>
      <c r="E5" s="8" t="s">
        <v>20</v>
      </c>
      <c r="F5" s="6" t="s">
        <v>21</v>
      </c>
      <c r="G5" s="6" t="s">
        <v>22</v>
      </c>
      <c r="H5" s="6">
        <v>40</v>
      </c>
      <c r="I5" s="6">
        <v>40</v>
      </c>
      <c r="J5" s="6">
        <v>0</v>
      </c>
      <c r="K5" s="8">
        <v>0</v>
      </c>
      <c r="L5" s="9">
        <f>I5/H5</f>
        <v>1</v>
      </c>
      <c r="M5" s="10"/>
    </row>
    <row r="6" spans="1:14" s="11" customFormat="1" ht="30" customHeight="1">
      <c r="A6" s="5">
        <v>43643</v>
      </c>
      <c r="B6" s="6">
        <v>8</v>
      </c>
      <c r="C6" s="7" t="s">
        <v>23</v>
      </c>
      <c r="D6" s="6" t="s">
        <v>24</v>
      </c>
      <c r="E6" s="8" t="s">
        <v>25</v>
      </c>
      <c r="F6" s="7" t="s">
        <v>16</v>
      </c>
      <c r="G6" s="6" t="s">
        <v>26</v>
      </c>
      <c r="H6" s="6">
        <v>27</v>
      </c>
      <c r="I6" s="6">
        <v>27</v>
      </c>
      <c r="J6" s="6">
        <v>0</v>
      </c>
      <c r="K6" s="8">
        <v>0</v>
      </c>
      <c r="L6" s="9">
        <f>I6/H6</f>
        <v>1</v>
      </c>
      <c r="M6" s="10"/>
    </row>
    <row r="7" spans="1:14" s="11" customFormat="1" ht="30" customHeight="1">
      <c r="A7" s="5">
        <v>43627</v>
      </c>
      <c r="B7" s="6">
        <v>2</v>
      </c>
      <c r="C7" s="13" t="s">
        <v>27</v>
      </c>
      <c r="D7" s="6" t="s">
        <v>28</v>
      </c>
      <c r="E7" s="8" t="s">
        <v>29</v>
      </c>
      <c r="F7" s="6" t="s">
        <v>30</v>
      </c>
      <c r="G7" s="6" t="s">
        <v>31</v>
      </c>
      <c r="H7" s="6">
        <v>76</v>
      </c>
      <c r="I7" s="6">
        <v>76</v>
      </c>
      <c r="J7" s="6">
        <v>0</v>
      </c>
      <c r="K7" s="8">
        <v>0</v>
      </c>
      <c r="L7" s="9">
        <f>I7/H7</f>
        <v>1</v>
      </c>
      <c r="M7" s="10"/>
    </row>
    <row r="8" spans="1:14" s="11" customFormat="1" ht="30" customHeight="1">
      <c r="A8" s="5">
        <v>43627</v>
      </c>
      <c r="B8" s="6">
        <v>1</v>
      </c>
      <c r="C8" s="7" t="s">
        <v>32</v>
      </c>
      <c r="D8" s="6" t="s">
        <v>33</v>
      </c>
      <c r="E8" s="8" t="s">
        <v>34</v>
      </c>
      <c r="F8" s="6" t="s">
        <v>35</v>
      </c>
      <c r="G8" s="6" t="s">
        <v>36</v>
      </c>
      <c r="H8" s="6">
        <v>60</v>
      </c>
      <c r="I8" s="6">
        <v>60</v>
      </c>
      <c r="J8" s="6">
        <v>0</v>
      </c>
      <c r="K8" s="8">
        <v>0</v>
      </c>
      <c r="L8" s="9">
        <f>I8/H8</f>
        <v>1</v>
      </c>
      <c r="M8" s="10" t="s">
        <v>37</v>
      </c>
    </row>
    <row r="9" spans="1:14" s="11" customFormat="1" ht="30" customHeight="1">
      <c r="A9" s="14">
        <v>43633</v>
      </c>
      <c r="B9" s="15" t="s">
        <v>38</v>
      </c>
      <c r="C9" s="15" t="s">
        <v>39</v>
      </c>
      <c r="D9" s="15" t="s">
        <v>40</v>
      </c>
      <c r="E9" s="15" t="s">
        <v>41</v>
      </c>
      <c r="F9" s="15" t="s">
        <v>42</v>
      </c>
      <c r="G9" s="15" t="s">
        <v>43</v>
      </c>
      <c r="H9" s="15">
        <v>19</v>
      </c>
      <c r="I9" s="15">
        <v>19</v>
      </c>
      <c r="J9" s="12">
        <v>0</v>
      </c>
      <c r="K9" s="15">
        <v>0</v>
      </c>
      <c r="L9" s="9">
        <f>I9/H9</f>
        <v>1</v>
      </c>
      <c r="M9" s="15"/>
    </row>
    <row r="10" spans="1:14" s="11" customFormat="1" ht="30" customHeight="1">
      <c r="A10" s="5">
        <v>43636</v>
      </c>
      <c r="B10" s="6">
        <v>3</v>
      </c>
      <c r="C10" s="7" t="s">
        <v>39</v>
      </c>
      <c r="D10" s="6" t="s">
        <v>40</v>
      </c>
      <c r="E10" s="8" t="s">
        <v>44</v>
      </c>
      <c r="F10" s="7" t="s">
        <v>45</v>
      </c>
      <c r="G10" s="6" t="s">
        <v>43</v>
      </c>
      <c r="H10" s="6">
        <v>14</v>
      </c>
      <c r="I10" s="6">
        <v>14</v>
      </c>
      <c r="J10" s="6">
        <v>0</v>
      </c>
      <c r="K10" s="8">
        <v>0</v>
      </c>
      <c r="L10" s="9">
        <f>I10/H10</f>
        <v>1</v>
      </c>
      <c r="M10" s="10"/>
    </row>
    <row r="11" spans="1:14" s="11" customFormat="1" ht="30" customHeight="1">
      <c r="A11" s="5">
        <v>43621</v>
      </c>
      <c r="B11" s="6">
        <v>4</v>
      </c>
      <c r="C11" s="7" t="s">
        <v>46</v>
      </c>
      <c r="D11" s="6" t="s">
        <v>47</v>
      </c>
      <c r="E11" s="8">
        <v>2209</v>
      </c>
      <c r="F11" s="6" t="s">
        <v>48</v>
      </c>
      <c r="G11" s="8" t="s">
        <v>49</v>
      </c>
      <c r="H11" s="6">
        <v>54</v>
      </c>
      <c r="I11" s="6">
        <v>54</v>
      </c>
      <c r="J11" s="6">
        <v>0</v>
      </c>
      <c r="K11" s="8">
        <v>0</v>
      </c>
      <c r="L11" s="9">
        <f>I11/H11</f>
        <v>1</v>
      </c>
      <c r="M11" s="10"/>
    </row>
    <row r="12" spans="1:14" s="11" customFormat="1" ht="30" customHeight="1">
      <c r="A12" s="5">
        <v>43626</v>
      </c>
      <c r="B12" s="6">
        <v>7</v>
      </c>
      <c r="C12" s="7" t="s">
        <v>50</v>
      </c>
      <c r="D12" s="6" t="s">
        <v>51</v>
      </c>
      <c r="E12" s="8">
        <v>2105</v>
      </c>
      <c r="F12" s="6" t="s">
        <v>35</v>
      </c>
      <c r="G12" s="6" t="s">
        <v>52</v>
      </c>
      <c r="H12" s="6">
        <v>56</v>
      </c>
      <c r="I12" s="6">
        <v>56</v>
      </c>
      <c r="J12" s="6">
        <v>0</v>
      </c>
      <c r="K12" s="8">
        <v>0</v>
      </c>
      <c r="L12" s="9">
        <f>I12/H12</f>
        <v>1</v>
      </c>
      <c r="M12" s="10"/>
    </row>
    <row r="13" spans="1:14" s="11" customFormat="1" ht="30" customHeight="1">
      <c r="A13" s="5">
        <v>43636</v>
      </c>
      <c r="B13" s="6">
        <v>5</v>
      </c>
      <c r="C13" s="7" t="s">
        <v>53</v>
      </c>
      <c r="D13" s="6" t="s">
        <v>54</v>
      </c>
      <c r="E13" s="8" t="s">
        <v>55</v>
      </c>
      <c r="F13" s="6" t="s">
        <v>21</v>
      </c>
      <c r="G13" s="6" t="s">
        <v>56</v>
      </c>
      <c r="H13" s="6">
        <v>39</v>
      </c>
      <c r="I13" s="6">
        <v>39</v>
      </c>
      <c r="J13" s="6">
        <v>0</v>
      </c>
      <c r="K13" s="8">
        <v>0</v>
      </c>
      <c r="L13" s="9">
        <f>I13/H13</f>
        <v>1</v>
      </c>
      <c r="M13" s="10" t="s">
        <v>57</v>
      </c>
    </row>
    <row r="14" spans="1:14" s="11" customFormat="1" ht="30" customHeight="1">
      <c r="A14" s="5">
        <v>43626</v>
      </c>
      <c r="B14" s="6">
        <v>4</v>
      </c>
      <c r="C14" s="7" t="s">
        <v>58</v>
      </c>
      <c r="D14" s="6" t="s">
        <v>59</v>
      </c>
      <c r="E14" s="8" t="s">
        <v>60</v>
      </c>
      <c r="F14" s="7" t="s">
        <v>45</v>
      </c>
      <c r="G14" s="6" t="s">
        <v>61</v>
      </c>
      <c r="H14" s="6">
        <v>33</v>
      </c>
      <c r="I14" s="6">
        <v>33</v>
      </c>
      <c r="J14" s="6">
        <v>0</v>
      </c>
      <c r="K14" s="8">
        <v>0</v>
      </c>
      <c r="L14" s="9">
        <f>I14/H14</f>
        <v>1</v>
      </c>
      <c r="M14" s="10" t="s">
        <v>62</v>
      </c>
    </row>
    <row r="15" spans="1:14" s="11" customFormat="1" ht="30" customHeight="1">
      <c r="A15" s="5">
        <v>43635</v>
      </c>
      <c r="B15" s="6">
        <v>2</v>
      </c>
      <c r="C15" s="6" t="s">
        <v>63</v>
      </c>
      <c r="D15" s="6" t="s">
        <v>64</v>
      </c>
      <c r="E15" s="8" t="s">
        <v>65</v>
      </c>
      <c r="F15" s="6" t="s">
        <v>66</v>
      </c>
      <c r="G15" s="8" t="s">
        <v>67</v>
      </c>
      <c r="H15" s="8">
        <v>53</v>
      </c>
      <c r="I15" s="8">
        <v>53</v>
      </c>
      <c r="J15" s="8">
        <v>0</v>
      </c>
      <c r="K15" s="8">
        <v>0</v>
      </c>
      <c r="L15" s="9">
        <f>I15/H15</f>
        <v>1</v>
      </c>
      <c r="M15" s="10" t="s">
        <v>68</v>
      </c>
      <c r="N15"/>
    </row>
    <row r="16" spans="1:14" s="11" customFormat="1" ht="30" customHeight="1">
      <c r="A16" s="14">
        <v>43633</v>
      </c>
      <c r="B16" s="15">
        <v>2</v>
      </c>
      <c r="C16" s="15" t="s">
        <v>69</v>
      </c>
      <c r="D16" s="15" t="s">
        <v>70</v>
      </c>
      <c r="E16" s="15" t="s">
        <v>41</v>
      </c>
      <c r="F16" s="15" t="s">
        <v>42</v>
      </c>
      <c r="G16" s="15" t="s">
        <v>71</v>
      </c>
      <c r="H16" s="15">
        <v>18</v>
      </c>
      <c r="I16" s="15">
        <v>18</v>
      </c>
      <c r="J16" s="12">
        <v>0</v>
      </c>
      <c r="K16" s="15">
        <v>0</v>
      </c>
      <c r="L16" s="9">
        <f>I16/H16</f>
        <v>1</v>
      </c>
      <c r="M16" s="15"/>
    </row>
    <row r="17" spans="1:13" s="11" customFormat="1" ht="30" customHeight="1">
      <c r="A17" s="5">
        <v>43627</v>
      </c>
      <c r="B17" s="6">
        <v>9</v>
      </c>
      <c r="C17" s="7" t="s">
        <v>72</v>
      </c>
      <c r="D17" s="6" t="s">
        <v>73</v>
      </c>
      <c r="E17" s="8" t="s">
        <v>74</v>
      </c>
      <c r="F17" s="7" t="s">
        <v>75</v>
      </c>
      <c r="G17" s="6" t="s">
        <v>76</v>
      </c>
      <c r="H17" s="6">
        <v>49</v>
      </c>
      <c r="I17" s="6">
        <v>49</v>
      </c>
      <c r="J17" s="6">
        <v>0</v>
      </c>
      <c r="K17" s="8">
        <v>0</v>
      </c>
      <c r="L17" s="9">
        <f>I17/H17</f>
        <v>1</v>
      </c>
      <c r="M17" s="16"/>
    </row>
    <row r="18" spans="1:13" s="11" customFormat="1" ht="30" customHeight="1">
      <c r="A18" s="5">
        <v>43637</v>
      </c>
      <c r="B18" s="6">
        <v>4</v>
      </c>
      <c r="C18" s="7" t="s">
        <v>77</v>
      </c>
      <c r="D18" s="6" t="s">
        <v>78</v>
      </c>
      <c r="E18" s="8" t="s">
        <v>79</v>
      </c>
      <c r="F18" s="7" t="s">
        <v>16</v>
      </c>
      <c r="G18" s="6" t="s">
        <v>80</v>
      </c>
      <c r="H18" s="6">
        <v>7</v>
      </c>
      <c r="I18" s="6">
        <v>7</v>
      </c>
      <c r="J18" s="6">
        <v>0</v>
      </c>
      <c r="K18" s="8">
        <v>0</v>
      </c>
      <c r="L18" s="9">
        <f>I18/H18</f>
        <v>1</v>
      </c>
      <c r="M18" s="10"/>
    </row>
    <row r="19" spans="1:13" s="11" customFormat="1" ht="30" customHeight="1">
      <c r="A19" s="5">
        <v>43640</v>
      </c>
      <c r="B19" s="6">
        <v>1</v>
      </c>
      <c r="C19" s="6" t="s">
        <v>81</v>
      </c>
      <c r="D19" s="6" t="s">
        <v>82</v>
      </c>
      <c r="E19" s="8" t="s">
        <v>83</v>
      </c>
      <c r="F19" s="6" t="s">
        <v>84</v>
      </c>
      <c r="G19" s="8" t="s">
        <v>85</v>
      </c>
      <c r="H19" s="6">
        <v>17</v>
      </c>
      <c r="I19" s="6">
        <v>17</v>
      </c>
      <c r="J19" s="6">
        <v>0</v>
      </c>
      <c r="K19" s="8">
        <v>0</v>
      </c>
      <c r="L19" s="9">
        <f>I19/H19</f>
        <v>1</v>
      </c>
      <c r="M19" s="10"/>
    </row>
    <row r="20" spans="1:13" s="11" customFormat="1" ht="30" customHeight="1">
      <c r="A20" s="5">
        <v>43626</v>
      </c>
      <c r="B20" s="6">
        <v>3</v>
      </c>
      <c r="C20" s="7" t="s">
        <v>18</v>
      </c>
      <c r="D20" s="6" t="s">
        <v>86</v>
      </c>
      <c r="E20" s="8">
        <v>203</v>
      </c>
      <c r="F20" s="7" t="s">
        <v>87</v>
      </c>
      <c r="G20" s="6" t="s">
        <v>88</v>
      </c>
      <c r="H20" s="6">
        <v>57</v>
      </c>
      <c r="I20" s="6">
        <v>57</v>
      </c>
      <c r="J20" s="6">
        <v>0</v>
      </c>
      <c r="K20" s="8">
        <v>0</v>
      </c>
      <c r="L20" s="9">
        <f>I20/H20</f>
        <v>1</v>
      </c>
      <c r="M20" s="10"/>
    </row>
    <row r="21" spans="1:13" s="11" customFormat="1" ht="30" customHeight="1">
      <c r="A21" s="5">
        <v>43622</v>
      </c>
      <c r="B21" s="6">
        <v>7</v>
      </c>
      <c r="C21" s="6" t="s">
        <v>89</v>
      </c>
      <c r="D21" s="6" t="s">
        <v>90</v>
      </c>
      <c r="E21" s="8" t="s">
        <v>91</v>
      </c>
      <c r="F21" s="6" t="s">
        <v>84</v>
      </c>
      <c r="G21" s="8" t="s">
        <v>85</v>
      </c>
      <c r="H21" s="8">
        <v>68</v>
      </c>
      <c r="I21" s="8">
        <v>68</v>
      </c>
      <c r="J21" s="8">
        <v>0</v>
      </c>
      <c r="K21" s="8">
        <v>0</v>
      </c>
      <c r="L21" s="9">
        <f>I21/H21</f>
        <v>1</v>
      </c>
      <c r="M21" s="10"/>
    </row>
    <row r="22" spans="1:13" s="11" customFormat="1" ht="30" customHeight="1">
      <c r="A22" s="5">
        <v>43635</v>
      </c>
      <c r="B22" s="6">
        <v>1</v>
      </c>
      <c r="C22" s="13" t="s">
        <v>92</v>
      </c>
      <c r="D22" s="6" t="s">
        <v>93</v>
      </c>
      <c r="E22" s="8" t="s">
        <v>94</v>
      </c>
      <c r="F22" s="6" t="s">
        <v>84</v>
      </c>
      <c r="G22" s="8" t="s">
        <v>85</v>
      </c>
      <c r="H22" s="6">
        <v>17</v>
      </c>
      <c r="I22" s="6">
        <v>17</v>
      </c>
      <c r="J22" s="6">
        <v>0</v>
      </c>
      <c r="K22" s="8">
        <v>0</v>
      </c>
      <c r="L22" s="9">
        <f>I22/H22</f>
        <v>1</v>
      </c>
      <c r="M22" s="10"/>
    </row>
    <row r="23" spans="1:13" s="11" customFormat="1" ht="30" customHeight="1">
      <c r="A23" s="5">
        <v>43636</v>
      </c>
      <c r="B23" s="6">
        <v>1</v>
      </c>
      <c r="C23" s="6" t="s">
        <v>95</v>
      </c>
      <c r="D23" s="6" t="s">
        <v>93</v>
      </c>
      <c r="E23" s="8" t="s">
        <v>83</v>
      </c>
      <c r="F23" s="6" t="s">
        <v>84</v>
      </c>
      <c r="G23" s="8" t="s">
        <v>85</v>
      </c>
      <c r="H23" s="6">
        <v>17</v>
      </c>
      <c r="I23" s="6">
        <v>17</v>
      </c>
      <c r="J23" s="6">
        <v>0</v>
      </c>
      <c r="K23" s="8">
        <v>0</v>
      </c>
      <c r="L23" s="9">
        <f>I23/H23</f>
        <v>1</v>
      </c>
      <c r="M23" s="10"/>
    </row>
    <row r="24" spans="1:13" s="11" customFormat="1" ht="30" customHeight="1">
      <c r="A24" s="5">
        <v>43622</v>
      </c>
      <c r="B24" s="6">
        <v>7</v>
      </c>
      <c r="C24" s="7" t="s">
        <v>96</v>
      </c>
      <c r="D24" s="6" t="s">
        <v>97</v>
      </c>
      <c r="E24" s="8" t="s">
        <v>98</v>
      </c>
      <c r="F24" s="6" t="s">
        <v>99</v>
      </c>
      <c r="G24" s="6" t="s">
        <v>100</v>
      </c>
      <c r="H24" s="6">
        <v>69</v>
      </c>
      <c r="I24" s="6">
        <v>68</v>
      </c>
      <c r="J24" s="6">
        <v>1</v>
      </c>
      <c r="K24" s="8">
        <v>0</v>
      </c>
      <c r="L24" s="9">
        <f>I24/H24</f>
        <v>0.98550724637681164</v>
      </c>
      <c r="M24" s="10" t="s">
        <v>101</v>
      </c>
    </row>
    <row r="25" spans="1:13" s="11" customFormat="1" ht="30" customHeight="1">
      <c r="A25" s="5">
        <v>43628</v>
      </c>
      <c r="B25" s="6">
        <v>2</v>
      </c>
      <c r="C25" s="7" t="s">
        <v>102</v>
      </c>
      <c r="D25" s="6" t="s">
        <v>103</v>
      </c>
      <c r="E25" s="8">
        <v>2207</v>
      </c>
      <c r="F25" s="6" t="s">
        <v>48</v>
      </c>
      <c r="G25" s="6" t="s">
        <v>104</v>
      </c>
      <c r="H25" s="6">
        <v>67</v>
      </c>
      <c r="I25" s="6">
        <v>66</v>
      </c>
      <c r="J25" s="6">
        <v>0</v>
      </c>
      <c r="K25" s="8">
        <v>1</v>
      </c>
      <c r="L25" s="9">
        <f>I25/H25</f>
        <v>0.9850746268656716</v>
      </c>
      <c r="M25" s="10" t="s">
        <v>105</v>
      </c>
    </row>
    <row r="26" spans="1:13" s="11" customFormat="1" ht="30" customHeight="1">
      <c r="A26" s="5">
        <v>43628</v>
      </c>
      <c r="B26" s="6">
        <v>1</v>
      </c>
      <c r="C26" s="7" t="s">
        <v>106</v>
      </c>
      <c r="D26" s="6" t="s">
        <v>107</v>
      </c>
      <c r="E26" s="8" t="s">
        <v>108</v>
      </c>
      <c r="F26" s="6" t="s">
        <v>35</v>
      </c>
      <c r="G26" s="6" t="s">
        <v>109</v>
      </c>
      <c r="H26" s="6">
        <v>67</v>
      </c>
      <c r="I26" s="6">
        <v>66</v>
      </c>
      <c r="J26" s="6">
        <v>0</v>
      </c>
      <c r="K26" s="8">
        <v>1</v>
      </c>
      <c r="L26" s="9">
        <f>I26/H26</f>
        <v>0.9850746268656716</v>
      </c>
      <c r="M26" s="10" t="s">
        <v>110</v>
      </c>
    </row>
    <row r="27" spans="1:13" s="11" customFormat="1" ht="30" customHeight="1">
      <c r="A27" s="5">
        <v>43634</v>
      </c>
      <c r="B27" s="6">
        <v>5</v>
      </c>
      <c r="C27" s="7" t="s">
        <v>111</v>
      </c>
      <c r="D27" s="6" t="s">
        <v>112</v>
      </c>
      <c r="E27" s="8" t="s">
        <v>113</v>
      </c>
      <c r="F27" s="7" t="s">
        <v>16</v>
      </c>
      <c r="G27" s="6" t="s">
        <v>114</v>
      </c>
      <c r="H27" s="6">
        <v>67</v>
      </c>
      <c r="I27" s="6">
        <v>66</v>
      </c>
      <c r="J27" s="6">
        <v>1</v>
      </c>
      <c r="K27" s="8">
        <v>0</v>
      </c>
      <c r="L27" s="9">
        <f>I27/H27</f>
        <v>0.9850746268656716</v>
      </c>
      <c r="M27" s="10" t="s">
        <v>115</v>
      </c>
    </row>
    <row r="28" spans="1:13" s="11" customFormat="1" ht="30" customHeight="1">
      <c r="A28" s="5">
        <v>43636</v>
      </c>
      <c r="B28" s="6">
        <v>2</v>
      </c>
      <c r="C28" s="7" t="s">
        <v>116</v>
      </c>
      <c r="D28" s="6" t="s">
        <v>117</v>
      </c>
      <c r="E28" s="8" t="s">
        <v>118</v>
      </c>
      <c r="F28" s="6" t="s">
        <v>99</v>
      </c>
      <c r="G28" s="6" t="s">
        <v>119</v>
      </c>
      <c r="H28" s="6">
        <v>65</v>
      </c>
      <c r="I28" s="6">
        <v>64</v>
      </c>
      <c r="J28" s="6">
        <v>0</v>
      </c>
      <c r="K28" s="8">
        <v>1</v>
      </c>
      <c r="L28" s="9">
        <f>I28/H28</f>
        <v>0.98461538461538467</v>
      </c>
      <c r="M28" s="10"/>
    </row>
    <row r="29" spans="1:13" s="11" customFormat="1" ht="30" customHeight="1">
      <c r="A29" s="5">
        <v>43621</v>
      </c>
      <c r="B29" s="6">
        <v>3</v>
      </c>
      <c r="C29" s="6" t="s">
        <v>120</v>
      </c>
      <c r="D29" s="6" t="s">
        <v>121</v>
      </c>
      <c r="E29" s="8" t="s">
        <v>122</v>
      </c>
      <c r="F29" s="6" t="s">
        <v>123</v>
      </c>
      <c r="G29" s="8" t="s">
        <v>124</v>
      </c>
      <c r="H29" s="8">
        <v>64</v>
      </c>
      <c r="I29" s="8">
        <v>63</v>
      </c>
      <c r="J29" s="8">
        <v>0</v>
      </c>
      <c r="K29" s="8">
        <v>1</v>
      </c>
      <c r="L29" s="9">
        <f>I29/H29</f>
        <v>0.984375</v>
      </c>
      <c r="M29" s="10" t="s">
        <v>125</v>
      </c>
    </row>
    <row r="30" spans="1:13" s="11" customFormat="1" ht="30" customHeight="1">
      <c r="A30" s="5">
        <v>43627</v>
      </c>
      <c r="B30" s="6">
        <v>2</v>
      </c>
      <c r="C30" s="7" t="s">
        <v>126</v>
      </c>
      <c r="D30" s="6" t="s">
        <v>127</v>
      </c>
      <c r="E30" s="8" t="s">
        <v>128</v>
      </c>
      <c r="F30" s="6" t="s">
        <v>129</v>
      </c>
      <c r="G30" s="6" t="s">
        <v>130</v>
      </c>
      <c r="H30" s="6">
        <v>48</v>
      </c>
      <c r="I30" s="6">
        <v>47</v>
      </c>
      <c r="J30" s="6">
        <v>1</v>
      </c>
      <c r="K30" s="8">
        <v>0</v>
      </c>
      <c r="L30" s="9">
        <f>I30/H30</f>
        <v>0.97916666666666663</v>
      </c>
      <c r="M30" s="10" t="s">
        <v>131</v>
      </c>
    </row>
    <row r="31" spans="1:13" s="11" customFormat="1" ht="30" customHeight="1">
      <c r="A31" s="5">
        <v>43627</v>
      </c>
      <c r="B31" s="6">
        <v>2</v>
      </c>
      <c r="C31" s="7" t="s">
        <v>132</v>
      </c>
      <c r="D31" s="6" t="s">
        <v>133</v>
      </c>
      <c r="E31" s="8" t="s">
        <v>20</v>
      </c>
      <c r="F31" s="6" t="s">
        <v>21</v>
      </c>
      <c r="G31" s="6" t="s">
        <v>134</v>
      </c>
      <c r="H31" s="6">
        <v>40</v>
      </c>
      <c r="I31" s="6">
        <v>39</v>
      </c>
      <c r="J31" s="6">
        <v>1</v>
      </c>
      <c r="K31" s="8"/>
      <c r="L31" s="9">
        <f>I31/H31</f>
        <v>0.97499999999999998</v>
      </c>
      <c r="M31" s="10"/>
    </row>
    <row r="32" spans="1:13" s="11" customFormat="1" ht="30" customHeight="1">
      <c r="A32" s="5">
        <v>43620</v>
      </c>
      <c r="B32" s="6">
        <v>9</v>
      </c>
      <c r="C32" s="6" t="s">
        <v>135</v>
      </c>
      <c r="D32" s="6" t="s">
        <v>136</v>
      </c>
      <c r="E32" s="8" t="s">
        <v>137</v>
      </c>
      <c r="F32" s="6" t="s">
        <v>99</v>
      </c>
      <c r="G32" s="6" t="s">
        <v>100</v>
      </c>
      <c r="H32" s="6">
        <v>69</v>
      </c>
      <c r="I32" s="6">
        <v>67</v>
      </c>
      <c r="J32" s="6">
        <v>2</v>
      </c>
      <c r="K32" s="8">
        <v>0</v>
      </c>
      <c r="L32" s="9">
        <f>I32/H32</f>
        <v>0.97101449275362317</v>
      </c>
      <c r="M32" s="10" t="s">
        <v>138</v>
      </c>
    </row>
    <row r="33" spans="1:13" s="11" customFormat="1" ht="30" customHeight="1">
      <c r="A33" s="5">
        <v>43618</v>
      </c>
      <c r="B33" s="6">
        <v>10</v>
      </c>
      <c r="C33" s="13" t="s">
        <v>139</v>
      </c>
      <c r="D33" s="6" t="s">
        <v>136</v>
      </c>
      <c r="E33" s="8" t="s">
        <v>140</v>
      </c>
      <c r="F33" s="6" t="s">
        <v>30</v>
      </c>
      <c r="G33" s="6" t="s">
        <v>141</v>
      </c>
      <c r="H33" s="6">
        <v>171</v>
      </c>
      <c r="I33" s="6">
        <v>166</v>
      </c>
      <c r="J33" s="6">
        <v>3</v>
      </c>
      <c r="K33" s="8">
        <v>2</v>
      </c>
      <c r="L33" s="9">
        <f>I33/H33</f>
        <v>0.9707602339181286</v>
      </c>
      <c r="M33" s="10"/>
    </row>
    <row r="34" spans="1:13" s="11" customFormat="1" ht="30" customHeight="1">
      <c r="A34" s="5">
        <v>43626</v>
      </c>
      <c r="B34" s="6">
        <v>2</v>
      </c>
      <c r="C34" s="6" t="s">
        <v>142</v>
      </c>
      <c r="D34" s="6" t="s">
        <v>143</v>
      </c>
      <c r="E34" s="8" t="s">
        <v>144</v>
      </c>
      <c r="F34" s="6" t="s">
        <v>66</v>
      </c>
      <c r="G34" s="8" t="s">
        <v>145</v>
      </c>
      <c r="H34" s="8">
        <v>92</v>
      </c>
      <c r="I34" s="8">
        <v>89</v>
      </c>
      <c r="J34" s="8">
        <v>3</v>
      </c>
      <c r="K34" s="8">
        <v>0</v>
      </c>
      <c r="L34" s="9">
        <f>I34/H34</f>
        <v>0.96739130434782605</v>
      </c>
      <c r="M34" s="10"/>
    </row>
    <row r="35" spans="1:13" s="11" customFormat="1" ht="30" customHeight="1">
      <c r="A35" s="5">
        <v>43644</v>
      </c>
      <c r="B35" s="6">
        <v>4</v>
      </c>
      <c r="C35" s="7" t="s">
        <v>146</v>
      </c>
      <c r="D35" s="6" t="s">
        <v>147</v>
      </c>
      <c r="E35" s="8" t="s">
        <v>148</v>
      </c>
      <c r="F35" s="7" t="s">
        <v>16</v>
      </c>
      <c r="G35" s="6" t="s">
        <v>149</v>
      </c>
      <c r="H35" s="6">
        <v>29</v>
      </c>
      <c r="I35" s="6">
        <v>28</v>
      </c>
      <c r="J35" s="6">
        <v>1</v>
      </c>
      <c r="K35" s="8">
        <v>0</v>
      </c>
      <c r="L35" s="9">
        <f>I35/H35</f>
        <v>0.96551724137931039</v>
      </c>
      <c r="M35" s="10"/>
    </row>
    <row r="36" spans="1:13" s="11" customFormat="1" ht="30" customHeight="1">
      <c r="A36" s="5">
        <v>43618</v>
      </c>
      <c r="B36" s="6">
        <v>9</v>
      </c>
      <c r="C36" s="6" t="s">
        <v>150</v>
      </c>
      <c r="D36" s="6" t="s">
        <v>136</v>
      </c>
      <c r="E36" s="8" t="s">
        <v>128</v>
      </c>
      <c r="F36" s="6" t="s">
        <v>129</v>
      </c>
      <c r="G36" s="8" t="s">
        <v>151</v>
      </c>
      <c r="H36" s="8">
        <v>115</v>
      </c>
      <c r="I36" s="8">
        <v>111</v>
      </c>
      <c r="J36" s="8">
        <v>2</v>
      </c>
      <c r="K36" s="8">
        <v>2</v>
      </c>
      <c r="L36" s="9">
        <f>I36/H36</f>
        <v>0.9652173913043478</v>
      </c>
      <c r="M36" s="10" t="s">
        <v>152</v>
      </c>
    </row>
    <row r="37" spans="1:13" s="11" customFormat="1" ht="30" customHeight="1">
      <c r="A37" s="5">
        <v>43636</v>
      </c>
      <c r="B37" s="6">
        <v>1</v>
      </c>
      <c r="C37" s="7" t="s">
        <v>153</v>
      </c>
      <c r="D37" s="6" t="s">
        <v>154</v>
      </c>
      <c r="E37" s="8" t="s">
        <v>155</v>
      </c>
      <c r="F37" s="6" t="s">
        <v>99</v>
      </c>
      <c r="G37" s="6" t="s">
        <v>156</v>
      </c>
      <c r="H37" s="6">
        <v>53</v>
      </c>
      <c r="I37" s="6">
        <v>51</v>
      </c>
      <c r="J37" s="6">
        <v>2</v>
      </c>
      <c r="K37" s="8">
        <v>0</v>
      </c>
      <c r="L37" s="9">
        <f>I37/H37</f>
        <v>0.96226415094339623</v>
      </c>
      <c r="M37" s="10" t="s">
        <v>157</v>
      </c>
    </row>
    <row r="38" spans="1:13" s="11" customFormat="1" ht="30" customHeight="1">
      <c r="A38" s="5">
        <v>43628</v>
      </c>
      <c r="B38" s="6">
        <v>2</v>
      </c>
      <c r="C38" s="6" t="s">
        <v>158</v>
      </c>
      <c r="D38" s="6" t="s">
        <v>159</v>
      </c>
      <c r="E38" s="8" t="s">
        <v>160</v>
      </c>
      <c r="F38" s="6" t="s">
        <v>99</v>
      </c>
      <c r="G38" s="6" t="s">
        <v>161</v>
      </c>
      <c r="H38" s="6">
        <v>68</v>
      </c>
      <c r="I38" s="6">
        <v>65</v>
      </c>
      <c r="J38" s="6">
        <v>2</v>
      </c>
      <c r="K38" s="8">
        <v>1</v>
      </c>
      <c r="L38" s="9">
        <f>I38/H38</f>
        <v>0.95588235294117652</v>
      </c>
      <c r="M38" s="10" t="s">
        <v>162</v>
      </c>
    </row>
    <row r="39" spans="1:13" s="11" customFormat="1" ht="30" customHeight="1">
      <c r="A39" s="5">
        <v>43621</v>
      </c>
      <c r="B39" s="6">
        <v>3</v>
      </c>
      <c r="C39" s="6" t="s">
        <v>163</v>
      </c>
      <c r="D39" s="6" t="s">
        <v>164</v>
      </c>
      <c r="E39" s="8">
        <v>2206</v>
      </c>
      <c r="F39" s="6" t="s">
        <v>48</v>
      </c>
      <c r="G39" s="8" t="s">
        <v>165</v>
      </c>
      <c r="H39" s="6">
        <v>68</v>
      </c>
      <c r="I39" s="6">
        <v>65</v>
      </c>
      <c r="J39" s="6">
        <v>3</v>
      </c>
      <c r="K39" s="8">
        <v>0</v>
      </c>
      <c r="L39" s="9">
        <f>I39/H39</f>
        <v>0.95588235294117652</v>
      </c>
      <c r="M39" s="10"/>
    </row>
    <row r="40" spans="1:13" s="11" customFormat="1" ht="30" customHeight="1">
      <c r="A40" s="5">
        <v>43621</v>
      </c>
      <c r="B40" s="6">
        <v>2</v>
      </c>
      <c r="C40" s="13" t="s">
        <v>81</v>
      </c>
      <c r="D40" s="6" t="s">
        <v>166</v>
      </c>
      <c r="E40" s="8" t="s">
        <v>167</v>
      </c>
      <c r="F40" s="6" t="s">
        <v>84</v>
      </c>
      <c r="G40" s="6" t="s">
        <v>168</v>
      </c>
      <c r="H40" s="6">
        <v>44</v>
      </c>
      <c r="I40" s="6">
        <v>42</v>
      </c>
      <c r="J40" s="6">
        <v>0</v>
      </c>
      <c r="K40" s="8">
        <v>2</v>
      </c>
      <c r="L40" s="9">
        <f>I40/H40</f>
        <v>0.95454545454545459</v>
      </c>
      <c r="M40" s="10" t="s">
        <v>169</v>
      </c>
    </row>
    <row r="41" spans="1:13" s="11" customFormat="1" ht="30" customHeight="1">
      <c r="A41" s="5">
        <v>43634</v>
      </c>
      <c r="B41" s="6">
        <v>7</v>
      </c>
      <c r="C41" s="7" t="s">
        <v>170</v>
      </c>
      <c r="D41" s="6" t="s">
        <v>171</v>
      </c>
      <c r="E41" s="8" t="s">
        <v>172</v>
      </c>
      <c r="F41" s="6" t="s">
        <v>99</v>
      </c>
      <c r="G41" s="6" t="s">
        <v>173</v>
      </c>
      <c r="H41" s="6">
        <v>114</v>
      </c>
      <c r="I41" s="6">
        <v>108</v>
      </c>
      <c r="J41" s="6">
        <v>0</v>
      </c>
      <c r="K41" s="8">
        <v>6</v>
      </c>
      <c r="L41" s="9">
        <f>I41/H41</f>
        <v>0.94736842105263153</v>
      </c>
      <c r="M41" s="10" t="s">
        <v>174</v>
      </c>
    </row>
    <row r="42" spans="1:13" s="11" customFormat="1" ht="30" customHeight="1">
      <c r="A42" s="5">
        <v>43628</v>
      </c>
      <c r="B42" s="6">
        <v>3</v>
      </c>
      <c r="C42" s="7" t="s">
        <v>175</v>
      </c>
      <c r="D42" s="6" t="s">
        <v>176</v>
      </c>
      <c r="E42" s="8">
        <v>2308</v>
      </c>
      <c r="F42" s="6" t="s">
        <v>48</v>
      </c>
      <c r="G42" s="6" t="s">
        <v>177</v>
      </c>
      <c r="H42" s="6">
        <v>69</v>
      </c>
      <c r="I42" s="6">
        <v>65</v>
      </c>
      <c r="J42" s="6">
        <v>0</v>
      </c>
      <c r="K42" s="8">
        <v>4</v>
      </c>
      <c r="L42" s="9">
        <f>I42/H42</f>
        <v>0.94202898550724634</v>
      </c>
      <c r="M42" s="10" t="s">
        <v>178</v>
      </c>
    </row>
    <row r="43" spans="1:13" s="11" customFormat="1" ht="30" customHeight="1">
      <c r="A43" s="5">
        <v>43634</v>
      </c>
      <c r="B43" s="6">
        <v>5</v>
      </c>
      <c r="C43" s="7" t="s">
        <v>179</v>
      </c>
      <c r="D43" s="6" t="s">
        <v>180</v>
      </c>
      <c r="E43" s="8">
        <v>2210</v>
      </c>
      <c r="F43" s="6" t="s">
        <v>48</v>
      </c>
      <c r="G43" s="6" t="s">
        <v>181</v>
      </c>
      <c r="H43" s="6">
        <v>68</v>
      </c>
      <c r="I43" s="6">
        <v>64</v>
      </c>
      <c r="J43" s="6">
        <v>0</v>
      </c>
      <c r="K43" s="8">
        <v>4</v>
      </c>
      <c r="L43" s="9">
        <f>I43/H43</f>
        <v>0.94117647058823528</v>
      </c>
      <c r="M43" s="10" t="s">
        <v>182</v>
      </c>
    </row>
    <row r="44" spans="1:13" s="11" customFormat="1" ht="30" customHeight="1">
      <c r="A44" s="5">
        <v>43636</v>
      </c>
      <c r="B44" s="7">
        <v>6</v>
      </c>
      <c r="C44" s="7" t="s">
        <v>183</v>
      </c>
      <c r="D44" s="7" t="s">
        <v>184</v>
      </c>
      <c r="E44" s="7" t="s">
        <v>185</v>
      </c>
      <c r="F44" s="7" t="s">
        <v>66</v>
      </c>
      <c r="G44" s="17" t="s">
        <v>186</v>
      </c>
      <c r="H44" s="7">
        <v>114</v>
      </c>
      <c r="I44" s="7">
        <v>106</v>
      </c>
      <c r="J44" s="7">
        <v>8</v>
      </c>
      <c r="K44" s="12">
        <v>0</v>
      </c>
      <c r="L44" s="9">
        <f>I44/H44</f>
        <v>0.92982456140350878</v>
      </c>
      <c r="M44" s="7" t="s">
        <v>187</v>
      </c>
    </row>
    <row r="45" spans="1:13" s="11" customFormat="1" ht="30" customHeight="1">
      <c r="A45" s="5">
        <v>43634</v>
      </c>
      <c r="B45" s="6">
        <v>6</v>
      </c>
      <c r="C45" s="7" t="s">
        <v>188</v>
      </c>
      <c r="D45" s="6" t="s">
        <v>189</v>
      </c>
      <c r="E45" s="8">
        <v>2211</v>
      </c>
      <c r="F45" s="6" t="s">
        <v>48</v>
      </c>
      <c r="G45" s="6" t="s">
        <v>190</v>
      </c>
      <c r="H45" s="6">
        <v>42</v>
      </c>
      <c r="I45" s="6">
        <v>39</v>
      </c>
      <c r="J45" s="6">
        <v>0</v>
      </c>
      <c r="K45" s="8">
        <v>3</v>
      </c>
      <c r="L45" s="9">
        <f>I45/H45</f>
        <v>0.9285714285714286</v>
      </c>
      <c r="M45" s="10"/>
    </row>
    <row r="46" spans="1:13" s="11" customFormat="1" ht="30" customHeight="1">
      <c r="A46" s="5">
        <v>43620</v>
      </c>
      <c r="B46" s="6">
        <v>10</v>
      </c>
      <c r="C46" s="7" t="s">
        <v>191</v>
      </c>
      <c r="D46" s="6" t="s">
        <v>136</v>
      </c>
      <c r="E46" s="8" t="s">
        <v>192</v>
      </c>
      <c r="F46" s="6" t="s">
        <v>99</v>
      </c>
      <c r="G46" s="6" t="s">
        <v>193</v>
      </c>
      <c r="H46" s="6">
        <v>110</v>
      </c>
      <c r="I46" s="6">
        <v>102</v>
      </c>
      <c r="J46" s="6">
        <v>8</v>
      </c>
      <c r="K46" s="8">
        <v>0</v>
      </c>
      <c r="L46" s="9">
        <f>I46/H46</f>
        <v>0.92727272727272725</v>
      </c>
      <c r="M46" s="10"/>
    </row>
    <row r="47" spans="1:13" s="11" customFormat="1" ht="30" customHeight="1">
      <c r="A47" s="5">
        <v>43636</v>
      </c>
      <c r="B47" s="6">
        <v>8</v>
      </c>
      <c r="C47" s="5" t="s">
        <v>194</v>
      </c>
      <c r="D47" s="6" t="s">
        <v>195</v>
      </c>
      <c r="E47" s="8">
        <v>2208</v>
      </c>
      <c r="F47" s="6" t="s">
        <v>196</v>
      </c>
      <c r="G47" s="6" t="s">
        <v>197</v>
      </c>
      <c r="H47" s="6">
        <v>60</v>
      </c>
      <c r="I47" s="6">
        <v>55</v>
      </c>
      <c r="J47" s="6">
        <v>0</v>
      </c>
      <c r="K47" s="8">
        <v>5</v>
      </c>
      <c r="L47" s="9">
        <f>I47/H47</f>
        <v>0.91666666666666663</v>
      </c>
      <c r="M47" s="10"/>
    </row>
    <row r="48" spans="1:13" s="11" customFormat="1" ht="30" customHeight="1">
      <c r="A48" s="5">
        <v>43620</v>
      </c>
      <c r="B48" s="6">
        <v>3</v>
      </c>
      <c r="C48" s="6" t="s">
        <v>198</v>
      </c>
      <c r="D48" s="6" t="s">
        <v>199</v>
      </c>
      <c r="E48" s="8" t="s">
        <v>200</v>
      </c>
      <c r="F48" s="6" t="s">
        <v>99</v>
      </c>
      <c r="G48" s="8" t="s">
        <v>161</v>
      </c>
      <c r="H48" s="8">
        <v>68</v>
      </c>
      <c r="I48" s="8">
        <v>62</v>
      </c>
      <c r="J48" s="8">
        <v>1</v>
      </c>
      <c r="K48" s="8">
        <v>5</v>
      </c>
      <c r="L48" s="9">
        <f>I48/H48</f>
        <v>0.91176470588235292</v>
      </c>
      <c r="M48" s="10" t="s">
        <v>201</v>
      </c>
    </row>
    <row r="49" spans="1:13" s="11" customFormat="1" ht="30" customHeight="1">
      <c r="A49" s="5">
        <v>43626</v>
      </c>
      <c r="B49" s="6">
        <v>3</v>
      </c>
      <c r="C49" s="7" t="s">
        <v>202</v>
      </c>
      <c r="D49" s="6" t="s">
        <v>203</v>
      </c>
      <c r="E49" s="8" t="s">
        <v>140</v>
      </c>
      <c r="F49" s="6" t="s">
        <v>30</v>
      </c>
      <c r="G49" s="6" t="s">
        <v>204</v>
      </c>
      <c r="H49" s="6">
        <v>82</v>
      </c>
      <c r="I49" s="6">
        <v>72</v>
      </c>
      <c r="J49" s="6">
        <v>0</v>
      </c>
      <c r="K49" s="8">
        <v>10</v>
      </c>
      <c r="L49" s="9">
        <f>I49/H49</f>
        <v>0.87804878048780488</v>
      </c>
      <c r="M49" s="10" t="s">
        <v>205</v>
      </c>
    </row>
    <row r="50" spans="1:13" s="11" customFormat="1" ht="30" customHeight="1">
      <c r="A50" s="5">
        <v>43635</v>
      </c>
      <c r="B50" s="7">
        <v>3</v>
      </c>
      <c r="C50" s="6" t="s">
        <v>206</v>
      </c>
      <c r="D50" s="6" t="s">
        <v>207</v>
      </c>
      <c r="E50" s="8">
        <v>2103</v>
      </c>
      <c r="F50" s="6" t="s">
        <v>42</v>
      </c>
      <c r="G50" s="6" t="s">
        <v>208</v>
      </c>
      <c r="H50" s="6">
        <v>72</v>
      </c>
      <c r="I50" s="6">
        <v>63</v>
      </c>
      <c r="J50" s="6">
        <v>0</v>
      </c>
      <c r="K50" s="8">
        <v>9</v>
      </c>
      <c r="L50" s="9">
        <f>I50/H50</f>
        <v>0.875</v>
      </c>
      <c r="M50" s="10" t="s">
        <v>209</v>
      </c>
    </row>
    <row r="51" spans="1:13" s="11" customFormat="1" ht="30" customHeight="1">
      <c r="A51" s="5">
        <v>43626</v>
      </c>
      <c r="B51" s="6">
        <v>3</v>
      </c>
      <c r="C51" s="13" t="s">
        <v>210</v>
      </c>
      <c r="D51" s="6" t="s">
        <v>211</v>
      </c>
      <c r="E51" s="8" t="s">
        <v>212</v>
      </c>
      <c r="F51" s="6" t="s">
        <v>66</v>
      </c>
      <c r="G51" s="6" t="s">
        <v>213</v>
      </c>
      <c r="H51" s="6">
        <v>62</v>
      </c>
      <c r="I51" s="6">
        <v>54</v>
      </c>
      <c r="J51" s="8">
        <v>5</v>
      </c>
      <c r="K51" s="8">
        <v>3</v>
      </c>
      <c r="L51" s="9">
        <f>I51/H51</f>
        <v>0.87096774193548387</v>
      </c>
      <c r="M51" s="10"/>
    </row>
    <row r="52" spans="1:13" s="11" customFormat="1" ht="30" customHeight="1">
      <c r="A52" s="5">
        <v>43630</v>
      </c>
      <c r="B52" s="6">
        <v>2</v>
      </c>
      <c r="C52" s="6" t="s">
        <v>214</v>
      </c>
      <c r="D52" s="6" t="s">
        <v>215</v>
      </c>
      <c r="E52" s="8" t="s">
        <v>216</v>
      </c>
      <c r="F52" s="6" t="s">
        <v>66</v>
      </c>
      <c r="G52" s="6" t="s">
        <v>217</v>
      </c>
      <c r="H52" s="6">
        <v>46</v>
      </c>
      <c r="I52" s="6">
        <v>40</v>
      </c>
      <c r="J52" s="8">
        <v>5</v>
      </c>
      <c r="K52" s="8">
        <v>1</v>
      </c>
      <c r="L52" s="9">
        <f>I52/H52</f>
        <v>0.86956521739130432</v>
      </c>
      <c r="M52" s="10"/>
    </row>
    <row r="53" spans="1:13" s="11" customFormat="1" ht="30" customHeight="1">
      <c r="A53" s="5">
        <v>43636</v>
      </c>
      <c r="B53" s="6">
        <v>7</v>
      </c>
      <c r="C53" s="6" t="s">
        <v>218</v>
      </c>
      <c r="D53" s="7" t="s">
        <v>184</v>
      </c>
      <c r="E53" s="8" t="s">
        <v>219</v>
      </c>
      <c r="F53" s="7" t="s">
        <v>66</v>
      </c>
      <c r="G53" s="8" t="s">
        <v>220</v>
      </c>
      <c r="H53" s="8">
        <v>60</v>
      </c>
      <c r="I53" s="8">
        <v>50</v>
      </c>
      <c r="J53" s="8">
        <v>10</v>
      </c>
      <c r="K53" s="12"/>
      <c r="L53" s="9">
        <f>I53/H53</f>
        <v>0.83333333333333337</v>
      </c>
      <c r="M53" s="10" t="s">
        <v>221</v>
      </c>
    </row>
    <row r="54" spans="1:13" ht="30" customHeight="1">
      <c r="A54" s="5">
        <v>43638</v>
      </c>
      <c r="B54" s="6">
        <v>4</v>
      </c>
      <c r="C54" s="7" t="s">
        <v>222</v>
      </c>
      <c r="D54" s="6" t="s">
        <v>223</v>
      </c>
      <c r="E54" s="8" t="s">
        <v>224</v>
      </c>
      <c r="F54" s="7" t="s">
        <v>16</v>
      </c>
      <c r="G54" s="6" t="s">
        <v>225</v>
      </c>
      <c r="H54" s="6">
        <v>27</v>
      </c>
      <c r="I54" s="6">
        <v>22</v>
      </c>
      <c r="J54" s="6">
        <v>1</v>
      </c>
      <c r="K54" s="8">
        <v>4</v>
      </c>
      <c r="L54" s="9">
        <f>I54/H54</f>
        <v>0.81481481481481477</v>
      </c>
      <c r="M54" s="10"/>
    </row>
    <row r="55" spans="1:13" ht="30" customHeight="1">
      <c r="A55" s="5">
        <v>43644</v>
      </c>
      <c r="B55" s="6">
        <v>3</v>
      </c>
      <c r="C55" s="7" t="s">
        <v>226</v>
      </c>
      <c r="D55" s="6" t="s">
        <v>227</v>
      </c>
      <c r="E55" s="8" t="s">
        <v>228</v>
      </c>
      <c r="F55" s="7" t="s">
        <v>87</v>
      </c>
      <c r="G55" s="6" t="s">
        <v>229</v>
      </c>
      <c r="H55" s="6">
        <v>34</v>
      </c>
      <c r="I55" s="6">
        <v>27</v>
      </c>
      <c r="J55" s="6">
        <v>7</v>
      </c>
      <c r="K55" s="8">
        <v>0</v>
      </c>
      <c r="L55" s="9">
        <f>I55/H55</f>
        <v>0.79411764705882348</v>
      </c>
      <c r="M55" s="10"/>
    </row>
  </sheetData>
  <mergeCells count="2">
    <mergeCell ref="A1:M1"/>
    <mergeCell ref="A2:M2"/>
  </mergeCells>
  <phoneticPr fontId="3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2019-07-03T03:46:39Z</dcterms:modified>
</cp:coreProperties>
</file>